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838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<sst xmlns="http://schemas.openxmlformats.org/spreadsheetml/2006/main" count="210" uniqueCount="122">
  <si>
    <t>Bispe-dømme</t>
  </si>
  <si>
    <t>Svardato</t>
  </si>
  <si>
    <t>Tildelt sum fra Kirkerådet til fordeling på satsingsområder</t>
  </si>
  <si>
    <t>Ev. tildeling fra Mellomkirkelig råd</t>
  </si>
  <si>
    <t>Ev. tildeling fra Samisk kirkeråd</t>
  </si>
  <si>
    <t>Ev. tildeling til misjons-konsulent (SMM)</t>
  </si>
  <si>
    <t>Samlet tildeling</t>
  </si>
  <si>
    <t>Prosjektets navn</t>
  </si>
  <si>
    <t>Tilskudds-mottager</t>
  </si>
  <si>
    <t>Type tilskudds-mottager (menighet, organisasjon, bispedømmeråd)</t>
  </si>
  <si>
    <t>Mottatt sum</t>
  </si>
  <si>
    <t>Pro-sjekt-år (1, 2 eller 3)</t>
  </si>
  <si>
    <t>Måloppnåelse (eventuelt hvorfor ikke målene er nådd)</t>
  </si>
  <si>
    <t>Samlet sum på satsingsområdet:</t>
  </si>
  <si>
    <t>Annet</t>
  </si>
  <si>
    <t>Samlet sum:</t>
  </si>
  <si>
    <t>Eventuell tildeling fra Mellomkirkelig råd og Samisk kirkeråd</t>
  </si>
  <si>
    <t>Samlet sum tildelt fra SKR og MKR:</t>
  </si>
  <si>
    <t>Ev. administra-sjonsutg. i sammen-heng med OVF</t>
  </si>
  <si>
    <t>Elektronisk skjema KR 03: Rapport fra bispedømme</t>
  </si>
  <si>
    <t>Generell vurdering av årets tildeling (det er viktig at dette feltet fylles inn)</t>
  </si>
  <si>
    <t>Satsings-område 1: Trosopplæring</t>
  </si>
  <si>
    <t>Satsings-område 2: Gudstjenesteliv</t>
  </si>
  <si>
    <t>Satsings-område 3: Diakoni</t>
  </si>
  <si>
    <t>Satsings-område 4: Ung i kirken</t>
  </si>
  <si>
    <t>Sendes over e-post: post.kirkeradet@kirken.no med kopi til per.dehlin@kirken.no</t>
  </si>
  <si>
    <t>Svarfrist: 1. mai 2008</t>
  </si>
  <si>
    <t>RAPPORTERING FOR MIDLER FRA OPPLYSNINGSVESENETS FOND - OVF 2007 - Bispedømmene</t>
  </si>
  <si>
    <t>Nidaros</t>
  </si>
  <si>
    <t>30.000</t>
  </si>
  <si>
    <t>10.000</t>
  </si>
  <si>
    <t>20.000</t>
  </si>
  <si>
    <t>25.000</t>
  </si>
  <si>
    <t>22.000</t>
  </si>
  <si>
    <t>Ung i kirken</t>
  </si>
  <si>
    <t xml:space="preserve">       </t>
  </si>
  <si>
    <t xml:space="preserve">          284.000</t>
  </si>
  <si>
    <t xml:space="preserve">        </t>
  </si>
  <si>
    <t xml:space="preserve">          122.000</t>
  </si>
  <si>
    <t>32.000</t>
  </si>
  <si>
    <t>15.000</t>
  </si>
  <si>
    <t>Gudstjenesteliv</t>
  </si>
  <si>
    <t>65.000</t>
  </si>
  <si>
    <t>Misjon</t>
  </si>
  <si>
    <t xml:space="preserve">          108.000</t>
  </si>
  <si>
    <t xml:space="preserve">         </t>
  </si>
  <si>
    <t>Byneset og Leinstrand, barne-og ungd.arbeider</t>
  </si>
  <si>
    <t>Berg menigh. ”Barn&amp;Familie i fokus”</t>
  </si>
  <si>
    <t>Strinda sokn, Ungdomsklubb</t>
  </si>
  <si>
    <t>KFUK-M, Speiding som dåpsoppl.</t>
  </si>
  <si>
    <t>Heimdal menighet, ungdomslederforum</t>
  </si>
  <si>
    <t>Vemundvik, Klinga og Namsos, breddetiltak 4 år +</t>
  </si>
  <si>
    <t>Meråker menighet, babysang, lekekafè</t>
  </si>
  <si>
    <t>Haltdalen menighetsråd, Barnekor</t>
  </si>
  <si>
    <t>Inderøy sokneråd, Kor 3-7.trinn</t>
  </si>
  <si>
    <t xml:space="preserve"> ”Barn&amp;Familie i fokus”</t>
  </si>
  <si>
    <t>Berg menighet</t>
  </si>
  <si>
    <t>Byneset og Leinstrand menigheter</t>
  </si>
  <si>
    <t>Strinda sokn,</t>
  </si>
  <si>
    <t>KFUK-M</t>
  </si>
  <si>
    <t>Heimdal menighet</t>
  </si>
  <si>
    <t>Vemundvik, Klinga og Namsos menigheter</t>
  </si>
  <si>
    <t>Menighet</t>
  </si>
  <si>
    <t>Organisasjon</t>
  </si>
  <si>
    <t>Kor 3-7.trinn</t>
  </si>
  <si>
    <t>Barnekor</t>
  </si>
  <si>
    <t>Babysang, lekekafè</t>
  </si>
  <si>
    <t>Breddetiltak 4 år +</t>
  </si>
  <si>
    <t>Ungdomslederforum</t>
  </si>
  <si>
    <t>Inderøy sokneråd</t>
  </si>
  <si>
    <t>Haltdalen menighetsråd</t>
  </si>
  <si>
    <t>Meråker menighet</t>
  </si>
  <si>
    <t xml:space="preserve"> Barne-og ungd.arbeider</t>
  </si>
  <si>
    <t>Ungdomsklubb</t>
  </si>
  <si>
    <t>Speiding som dåpsoppl.</t>
  </si>
  <si>
    <t>Nidaros BDR, Ung i kirken</t>
  </si>
  <si>
    <t>Nidaros BDR, Konfirmantblad</t>
  </si>
  <si>
    <t>Skage &amp; Ranem, Konfirmantmusikal</t>
  </si>
  <si>
    <t>Nedre Stjørdal prestegj. Ungdomskafè/gudstj.</t>
  </si>
  <si>
    <t>Tiller menighet, Ungdomskafè</t>
  </si>
  <si>
    <t xml:space="preserve">Namskogen og Røyrvik sokn, Miljøtiltak i konfirmanttiden      </t>
  </si>
  <si>
    <t>Selbu menighetsråd, et sted å være</t>
  </si>
  <si>
    <t>Kolstad menighetsråd, Ungdomskafè</t>
  </si>
  <si>
    <t>PJ-city, Gospelkonsert for konfirmanter</t>
  </si>
  <si>
    <t>Konfirmantblad</t>
  </si>
  <si>
    <t>Konfirmantmusikal</t>
  </si>
  <si>
    <t xml:space="preserve">Nedre Stjørdal prestegj. </t>
  </si>
  <si>
    <t>Ungdomskafè/gudstj.</t>
  </si>
  <si>
    <t>Ungdomskafè</t>
  </si>
  <si>
    <t xml:space="preserve">Miljøtiltak i konfirmanttiden  </t>
  </si>
  <si>
    <t>Gospelkonsert for konfirmanter</t>
  </si>
  <si>
    <t>Nidaros BDR</t>
  </si>
  <si>
    <t>Tiller menighet</t>
  </si>
  <si>
    <t>Namskogen og Røyrvik sokn</t>
  </si>
  <si>
    <t>Selbu menighetsråd</t>
  </si>
  <si>
    <t>Kolstad menighetsråd</t>
  </si>
  <si>
    <t>PJ-city</t>
  </si>
  <si>
    <t>BDR</t>
  </si>
  <si>
    <t>Skage &amp; Ranem menigheter</t>
  </si>
  <si>
    <t>Tydal menighetsråd, ”begivenhetsgudstjenester”</t>
  </si>
  <si>
    <t>Begivenhetsgudstjenester</t>
  </si>
  <si>
    <t>Tydal menighetsråd</t>
  </si>
  <si>
    <t>KFUK-KFM, driftstøtte</t>
  </si>
  <si>
    <t>KIA, Trondheim- driftstøtte</t>
  </si>
  <si>
    <t>Stiklestad sokneråd, Pilgrimsmottak og Olavsikon</t>
  </si>
  <si>
    <t>SMMN, Misjonskonsulent</t>
  </si>
  <si>
    <t xml:space="preserve">Stiklestad sokneråd, </t>
  </si>
  <si>
    <t>Pilgrimsmottak og Olavsikon</t>
  </si>
  <si>
    <t>Driftstøtte</t>
  </si>
  <si>
    <t>KIA, Trondheim.</t>
  </si>
  <si>
    <t>KFUK-KFM.</t>
  </si>
  <si>
    <t>Et sted å være</t>
  </si>
  <si>
    <t>Ikke gjennomført; midlene er tilbakebetalt</t>
  </si>
  <si>
    <t>Midlene ble ikke benyttet pga. manglende rekrutering til prosjektets lederstilling; stillingen er nå besatt og midlene er godkjent overført til 2008.</t>
  </si>
  <si>
    <t>God</t>
  </si>
  <si>
    <t>Middels; bredt engasjement i menigheten men noe midre deltakelse enn forventet</t>
  </si>
  <si>
    <t>Middels; noen ferre deltakere enn en hadde forventninger om.</t>
  </si>
  <si>
    <t>God (Litt kortfattet rapport)</t>
  </si>
  <si>
    <t>SMMN</t>
  </si>
  <si>
    <t>Misjonskunsulent</t>
  </si>
  <si>
    <t>Rapport ikke mottatt.</t>
  </si>
  <si>
    <t>Søkertilgangen er god, med om lag 10 % økning i forhold til 2006. Den økte tildelte summen til fordeling (i forhold til 2006) er i all hovedsak brukt til satsningsområdene Trosopplæring og Ung i Kirken. Ung i kirken er den sektoren som det er bevilget mest til, med 41,5% av den totale rammen. Prosjekter innenfor Trosopplæring fikk 31%.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</si>
</sst>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/m/yyyy"/>
    <numFmt numFmtId="165" formatCode="&quot;kr&quot;\ #,##0"/>
    <numFmt numFmtId="166" formatCode="&quot;Ja&quot;;&quot;Ja&quot;;&quot;Nei&quot;"/>
    <numFmt numFmtId="167" formatCode="&quot;Sann&quot;;&quot;Sann&quot;;&quot;Usann&quot;"/>
    <numFmt numFmtId="168" formatCode="&quot;På&quot;;&quot;På&quot;;&quot;Av&quot;"/>
  </numFmts>
  <fonts count="9">
    <font>
      <sz val="10"/>
      <name val="Arial"/>
      <family val="0"/>
    </font>
    <font>
      <b/>
      <sz val="10"/>
      <name val="Arial"/>
      <family val="2"/>
    </font>
    <font>
      <b/>
      <sz val="15"/>
      <name val="Garamond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5" fontId="4" fillId="2" borderId="3" xfId="0" applyNumberFormat="1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right"/>
    </xf>
    <xf numFmtId="0" fontId="5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165" fontId="5" fillId="0" borderId="0" xfId="0" applyNumberFormat="1" applyFont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165" fontId="5" fillId="0" borderId="1" xfId="0" applyNumberFormat="1" applyFont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view="pageBreakPreview" zoomScaleSheetLayoutView="100" workbookViewId="0" topLeftCell="A1">
      <selection activeCell="C7" sqref="C7:I7"/>
    </sheetView>
  </sheetViews>
  <sheetFormatPr defaultColWidth="11.421875" defaultRowHeight="12.75"/>
  <cols>
    <col min="1" max="1" width="5.7109375" style="2" customWidth="1"/>
    <col min="2" max="2" width="13.421875" style="2" customWidth="1"/>
    <col min="3" max="3" width="30.8515625" style="2" customWidth="1"/>
    <col min="4" max="4" width="38.8515625" style="2" customWidth="1"/>
    <col min="5" max="5" width="13.140625" style="2" customWidth="1"/>
    <col min="6" max="6" width="10.140625" style="2" customWidth="1"/>
    <col min="7" max="7" width="10.7109375" style="2" customWidth="1"/>
    <col min="8" max="8" width="24.28125" style="2" customWidth="1"/>
    <col min="9" max="16384" width="11.421875" style="2" customWidth="1"/>
  </cols>
  <sheetData>
    <row r="1" ht="16.5" customHeight="1">
      <c r="A1" s="1" t="s">
        <v>25</v>
      </c>
    </row>
    <row r="2" spans="1:9" ht="49.5" customHeight="1">
      <c r="A2" s="50" t="s">
        <v>27</v>
      </c>
      <c r="B2" s="51"/>
      <c r="C2" s="51"/>
      <c r="D2" s="51"/>
      <c r="E2" s="51"/>
      <c r="F2" s="51"/>
      <c r="G2" s="51"/>
      <c r="H2" s="51"/>
      <c r="I2" s="52"/>
    </row>
    <row r="3" spans="1:9" ht="21.75" customHeight="1">
      <c r="A3" s="53" t="s">
        <v>26</v>
      </c>
      <c r="B3" s="54"/>
      <c r="C3" s="54"/>
      <c r="D3" s="54"/>
      <c r="E3" s="54"/>
      <c r="F3" s="54"/>
      <c r="G3" s="54"/>
      <c r="H3" s="54"/>
      <c r="I3" s="54"/>
    </row>
    <row r="5" spans="2:9" ht="15.75">
      <c r="B5" s="3" t="s">
        <v>0</v>
      </c>
      <c r="C5" s="55" t="s">
        <v>28</v>
      </c>
      <c r="D5" s="55"/>
      <c r="E5" s="55"/>
      <c r="F5" s="55"/>
      <c r="G5" s="55"/>
      <c r="H5" s="55"/>
      <c r="I5" s="55"/>
    </row>
    <row r="6" spans="2:9" ht="12.75">
      <c r="B6" s="3" t="s">
        <v>1</v>
      </c>
      <c r="C6" s="56">
        <v>39587</v>
      </c>
      <c r="D6" s="56"/>
      <c r="E6" s="56"/>
      <c r="F6" s="56"/>
      <c r="G6" s="56"/>
      <c r="H6" s="56"/>
      <c r="I6" s="56"/>
    </row>
    <row r="7" spans="2:9" ht="42">
      <c r="B7" s="3" t="s">
        <v>2</v>
      </c>
      <c r="C7" s="49">
        <v>629000</v>
      </c>
      <c r="D7" s="49"/>
      <c r="E7" s="49"/>
      <c r="F7" s="49"/>
      <c r="G7" s="49"/>
      <c r="H7" s="49"/>
      <c r="I7" s="49"/>
    </row>
    <row r="8" spans="2:9" ht="31.5">
      <c r="B8" s="3" t="s">
        <v>3</v>
      </c>
      <c r="C8" s="49"/>
      <c r="D8" s="49"/>
      <c r="E8" s="49"/>
      <c r="F8" s="49"/>
      <c r="G8" s="49"/>
      <c r="H8" s="49"/>
      <c r="I8" s="49"/>
    </row>
    <row r="9" spans="2:9" ht="31.5">
      <c r="B9" s="3" t="s">
        <v>4</v>
      </c>
      <c r="C9" s="49"/>
      <c r="D9" s="49"/>
      <c r="E9" s="49"/>
      <c r="F9" s="49"/>
      <c r="G9" s="49"/>
      <c r="H9" s="49"/>
      <c r="I9" s="49"/>
    </row>
    <row r="10" spans="2:9" ht="42">
      <c r="B10" s="3" t="s">
        <v>5</v>
      </c>
      <c r="C10" s="49">
        <v>100000</v>
      </c>
      <c r="D10" s="49"/>
      <c r="E10" s="49"/>
      <c r="F10" s="49"/>
      <c r="G10" s="49"/>
      <c r="H10" s="49"/>
      <c r="I10" s="49"/>
    </row>
    <row r="11" spans="2:9" ht="12.75">
      <c r="B11" s="3" t="s">
        <v>6</v>
      </c>
      <c r="C11" s="36">
        <f>SUM(C7:C10)</f>
        <v>729000</v>
      </c>
      <c r="D11" s="36"/>
      <c r="E11" s="36"/>
      <c r="F11" s="36"/>
      <c r="G11" s="36"/>
      <c r="H11" s="36"/>
      <c r="I11" s="36"/>
    </row>
    <row r="12" spans="2:9" ht="25.5" customHeight="1">
      <c r="B12" s="4"/>
      <c r="C12" s="4"/>
      <c r="D12" s="4"/>
      <c r="E12" s="4"/>
      <c r="F12" s="4"/>
      <c r="G12" s="4"/>
      <c r="H12" s="4"/>
      <c r="I12" s="21"/>
    </row>
    <row r="13" spans="2:9" ht="12.75">
      <c r="B13" s="37" t="s">
        <v>20</v>
      </c>
      <c r="C13" s="40" t="s">
        <v>121</v>
      </c>
      <c r="D13" s="41"/>
      <c r="E13" s="41"/>
      <c r="F13" s="41"/>
      <c r="G13" s="41"/>
      <c r="H13" s="41"/>
      <c r="I13" s="42"/>
    </row>
    <row r="14" spans="2:9" ht="12.75">
      <c r="B14" s="38"/>
      <c r="C14" s="43"/>
      <c r="D14" s="44"/>
      <c r="E14" s="44"/>
      <c r="F14" s="44"/>
      <c r="G14" s="44"/>
      <c r="H14" s="44"/>
      <c r="I14" s="45"/>
    </row>
    <row r="15" spans="2:9" ht="12.75">
      <c r="B15" s="38"/>
      <c r="C15" s="43"/>
      <c r="D15" s="44"/>
      <c r="E15" s="44"/>
      <c r="F15" s="44"/>
      <c r="G15" s="44"/>
      <c r="H15" s="44"/>
      <c r="I15" s="45"/>
    </row>
    <row r="16" spans="2:9" ht="12.75">
      <c r="B16" s="38"/>
      <c r="C16" s="43"/>
      <c r="D16" s="44"/>
      <c r="E16" s="44"/>
      <c r="F16" s="44"/>
      <c r="G16" s="44"/>
      <c r="H16" s="44"/>
      <c r="I16" s="45"/>
    </row>
    <row r="17" spans="2:9" ht="12.75">
      <c r="B17" s="38"/>
      <c r="C17" s="43"/>
      <c r="D17" s="44"/>
      <c r="E17" s="44"/>
      <c r="F17" s="44"/>
      <c r="G17" s="44"/>
      <c r="H17" s="44"/>
      <c r="I17" s="45"/>
    </row>
    <row r="18" spans="2:9" ht="12.75">
      <c r="B18" s="38"/>
      <c r="C18" s="43"/>
      <c r="D18" s="44"/>
      <c r="E18" s="44"/>
      <c r="F18" s="44"/>
      <c r="G18" s="44"/>
      <c r="H18" s="44"/>
      <c r="I18" s="45"/>
    </row>
    <row r="19" spans="2:9" ht="12.75">
      <c r="B19" s="38"/>
      <c r="C19" s="43"/>
      <c r="D19" s="44"/>
      <c r="E19" s="44"/>
      <c r="F19" s="44"/>
      <c r="G19" s="44"/>
      <c r="H19" s="44"/>
      <c r="I19" s="45"/>
    </row>
    <row r="20" spans="2:9" ht="12.75">
      <c r="B20" s="38"/>
      <c r="C20" s="43"/>
      <c r="D20" s="44"/>
      <c r="E20" s="44"/>
      <c r="F20" s="44"/>
      <c r="G20" s="44"/>
      <c r="H20" s="44"/>
      <c r="I20" s="45"/>
    </row>
    <row r="21" spans="2:9" ht="12.75">
      <c r="B21" s="38"/>
      <c r="C21" s="43"/>
      <c r="D21" s="44"/>
      <c r="E21" s="44"/>
      <c r="F21" s="44"/>
      <c r="G21" s="44"/>
      <c r="H21" s="44"/>
      <c r="I21" s="45"/>
    </row>
    <row r="22" spans="2:9" ht="12.75">
      <c r="B22" s="38"/>
      <c r="C22" s="43"/>
      <c r="D22" s="44"/>
      <c r="E22" s="44"/>
      <c r="F22" s="44"/>
      <c r="G22" s="44"/>
      <c r="H22" s="44"/>
      <c r="I22" s="45"/>
    </row>
    <row r="23" spans="2:9" ht="12.75">
      <c r="B23" s="38"/>
      <c r="C23" s="43"/>
      <c r="D23" s="44"/>
      <c r="E23" s="44"/>
      <c r="F23" s="44"/>
      <c r="G23" s="44"/>
      <c r="H23" s="44"/>
      <c r="I23" s="45"/>
    </row>
    <row r="24" spans="2:9" ht="12.75">
      <c r="B24" s="38"/>
      <c r="C24" s="43"/>
      <c r="D24" s="44"/>
      <c r="E24" s="44"/>
      <c r="F24" s="44"/>
      <c r="G24" s="44"/>
      <c r="H24" s="44"/>
      <c r="I24" s="45"/>
    </row>
    <row r="25" spans="2:9" ht="12.75">
      <c r="B25" s="38"/>
      <c r="C25" s="43"/>
      <c r="D25" s="44"/>
      <c r="E25" s="44"/>
      <c r="F25" s="44"/>
      <c r="G25" s="44"/>
      <c r="H25" s="44"/>
      <c r="I25" s="45"/>
    </row>
    <row r="26" spans="2:9" ht="12.75">
      <c r="B26" s="38"/>
      <c r="C26" s="43"/>
      <c r="D26" s="44"/>
      <c r="E26" s="44"/>
      <c r="F26" s="44"/>
      <c r="G26" s="44"/>
      <c r="H26" s="44"/>
      <c r="I26" s="45"/>
    </row>
    <row r="27" spans="2:9" ht="12.75">
      <c r="B27" s="38"/>
      <c r="C27" s="43"/>
      <c r="D27" s="44"/>
      <c r="E27" s="44"/>
      <c r="F27" s="44"/>
      <c r="G27" s="44"/>
      <c r="H27" s="44"/>
      <c r="I27" s="45"/>
    </row>
    <row r="28" spans="2:9" ht="12.75">
      <c r="B28" s="38"/>
      <c r="C28" s="43"/>
      <c r="D28" s="44"/>
      <c r="E28" s="44"/>
      <c r="F28" s="44"/>
      <c r="G28" s="44"/>
      <c r="H28" s="44"/>
      <c r="I28" s="45"/>
    </row>
    <row r="29" spans="2:9" ht="12.75">
      <c r="B29" s="38"/>
      <c r="C29" s="43"/>
      <c r="D29" s="44"/>
      <c r="E29" s="44"/>
      <c r="F29" s="44"/>
      <c r="G29" s="44"/>
      <c r="H29" s="44"/>
      <c r="I29" s="45"/>
    </row>
    <row r="30" spans="2:9" ht="12.75">
      <c r="B30" s="38"/>
      <c r="C30" s="43"/>
      <c r="D30" s="44"/>
      <c r="E30" s="44"/>
      <c r="F30" s="44"/>
      <c r="G30" s="44"/>
      <c r="H30" s="44"/>
      <c r="I30" s="45"/>
    </row>
    <row r="31" spans="2:9" ht="12.75">
      <c r="B31" s="39"/>
      <c r="C31" s="46"/>
      <c r="D31" s="47"/>
      <c r="E31" s="47"/>
      <c r="F31" s="47"/>
      <c r="G31" s="47"/>
      <c r="H31" s="47"/>
      <c r="I31" s="48"/>
    </row>
    <row r="32" spans="2:9" ht="12.75">
      <c r="B32" s="4"/>
      <c r="C32" s="4"/>
      <c r="D32" s="4"/>
      <c r="E32" s="4"/>
      <c r="F32" s="4"/>
      <c r="G32" s="4"/>
      <c r="H32" s="4"/>
      <c r="I32" s="4"/>
    </row>
    <row r="33" spans="2:9" ht="82.5" customHeight="1">
      <c r="B33" s="28" t="s">
        <v>21</v>
      </c>
      <c r="C33" s="3" t="s">
        <v>7</v>
      </c>
      <c r="D33" s="3" t="s">
        <v>8</v>
      </c>
      <c r="E33" s="3" t="s">
        <v>9</v>
      </c>
      <c r="F33" s="3" t="s">
        <v>10</v>
      </c>
      <c r="G33" s="3" t="s">
        <v>11</v>
      </c>
      <c r="H33" s="30" t="s">
        <v>12</v>
      </c>
      <c r="I33" s="31"/>
    </row>
    <row r="34" spans="2:9" ht="38.25" customHeight="1">
      <c r="B34" s="29"/>
      <c r="C34" s="14" t="s">
        <v>72</v>
      </c>
      <c r="D34" s="14" t="s">
        <v>57</v>
      </c>
      <c r="E34" s="14" t="s">
        <v>62</v>
      </c>
      <c r="F34" s="18">
        <v>30000</v>
      </c>
      <c r="G34" s="5">
        <v>3</v>
      </c>
      <c r="H34" s="32" t="s">
        <v>113</v>
      </c>
      <c r="I34" s="33"/>
    </row>
    <row r="35" spans="2:9" ht="15.75">
      <c r="B35" s="29"/>
      <c r="C35" s="14" t="s">
        <v>55</v>
      </c>
      <c r="D35" s="23" t="s">
        <v>56</v>
      </c>
      <c r="E35" s="14" t="s">
        <v>62</v>
      </c>
      <c r="F35" s="18">
        <v>30000</v>
      </c>
      <c r="G35" s="5">
        <v>2</v>
      </c>
      <c r="H35" s="32" t="s">
        <v>120</v>
      </c>
      <c r="I35" s="33"/>
    </row>
    <row r="36" spans="2:9" ht="15.75">
      <c r="B36" s="29"/>
      <c r="C36" s="14" t="s">
        <v>73</v>
      </c>
      <c r="D36" s="23" t="s">
        <v>58</v>
      </c>
      <c r="E36" s="14" t="s">
        <v>62</v>
      </c>
      <c r="F36" s="18">
        <v>10000</v>
      </c>
      <c r="G36" s="5">
        <v>2</v>
      </c>
      <c r="H36" s="32" t="s">
        <v>120</v>
      </c>
      <c r="I36" s="33"/>
    </row>
    <row r="37" spans="2:9" ht="25.5" customHeight="1">
      <c r="B37" s="29"/>
      <c r="C37" s="14" t="s">
        <v>74</v>
      </c>
      <c r="D37" s="14" t="s">
        <v>59</v>
      </c>
      <c r="E37" s="14" t="s">
        <v>63</v>
      </c>
      <c r="F37" s="18">
        <v>30000</v>
      </c>
      <c r="G37" s="5">
        <v>3</v>
      </c>
      <c r="H37" s="32" t="s">
        <v>116</v>
      </c>
      <c r="I37" s="33"/>
    </row>
    <row r="38" spans="2:9" ht="15.75">
      <c r="B38" s="29"/>
      <c r="C38" s="14" t="s">
        <v>68</v>
      </c>
      <c r="D38" s="14" t="s">
        <v>60</v>
      </c>
      <c r="E38" s="14" t="s">
        <v>62</v>
      </c>
      <c r="F38" s="18">
        <v>20000</v>
      </c>
      <c r="G38" s="5">
        <v>1</v>
      </c>
      <c r="H38" s="32" t="s">
        <v>114</v>
      </c>
      <c r="I38" s="33"/>
    </row>
    <row r="39" spans="2:9" ht="26.25" customHeight="1">
      <c r="B39" s="29"/>
      <c r="C39" s="14" t="s">
        <v>67</v>
      </c>
      <c r="D39" s="14" t="s">
        <v>61</v>
      </c>
      <c r="E39" s="14" t="s">
        <v>62</v>
      </c>
      <c r="F39" s="18">
        <v>25000</v>
      </c>
      <c r="G39" s="5">
        <v>1</v>
      </c>
      <c r="H39" s="32" t="s">
        <v>115</v>
      </c>
      <c r="I39" s="33"/>
    </row>
    <row r="40" spans="2:9" ht="15.75">
      <c r="B40" s="29"/>
      <c r="C40" s="14" t="s">
        <v>66</v>
      </c>
      <c r="D40" s="23" t="s">
        <v>71</v>
      </c>
      <c r="E40" s="14" t="s">
        <v>62</v>
      </c>
      <c r="F40" s="18">
        <v>20000</v>
      </c>
      <c r="G40" s="5">
        <v>1</v>
      </c>
      <c r="H40" s="32" t="s">
        <v>120</v>
      </c>
      <c r="I40" s="33"/>
    </row>
    <row r="41" spans="2:9" ht="15.75">
      <c r="B41" s="29"/>
      <c r="C41" s="14" t="s">
        <v>65</v>
      </c>
      <c r="D41" s="23" t="s">
        <v>70</v>
      </c>
      <c r="E41" s="14" t="s">
        <v>62</v>
      </c>
      <c r="F41" s="18">
        <v>25000</v>
      </c>
      <c r="G41" s="5">
        <v>1</v>
      </c>
      <c r="H41" s="32" t="s">
        <v>120</v>
      </c>
      <c r="I41" s="33"/>
    </row>
    <row r="42" spans="2:9" ht="15.75">
      <c r="B42" s="29"/>
      <c r="C42" s="14" t="s">
        <v>64</v>
      </c>
      <c r="D42" s="14" t="s">
        <v>69</v>
      </c>
      <c r="E42" s="14" t="s">
        <v>62</v>
      </c>
      <c r="F42" s="18">
        <v>22000</v>
      </c>
      <c r="G42" s="5">
        <v>1</v>
      </c>
      <c r="H42" s="32" t="s">
        <v>114</v>
      </c>
      <c r="I42" s="33"/>
    </row>
    <row r="43" spans="2:9" ht="12.75">
      <c r="B43" s="35"/>
      <c r="C43" s="5"/>
      <c r="D43" s="5"/>
      <c r="E43" s="5"/>
      <c r="F43" s="19"/>
      <c r="G43" s="5"/>
      <c r="H43" s="32"/>
      <c r="I43" s="33"/>
    </row>
    <row r="44" spans="2:9" ht="12.75">
      <c r="B44" s="26" t="s">
        <v>13</v>
      </c>
      <c r="C44" s="27"/>
      <c r="D44" s="27"/>
      <c r="E44" s="27"/>
      <c r="F44" s="8">
        <f>SUM(F34:F42)</f>
        <v>212000</v>
      </c>
      <c r="G44" s="9"/>
      <c r="H44" s="9"/>
      <c r="I44" s="10"/>
    </row>
    <row r="45" spans="2:9" ht="12.75">
      <c r="B45" s="4"/>
      <c r="C45" s="4"/>
      <c r="D45" s="4"/>
      <c r="E45" s="4"/>
      <c r="F45" s="4"/>
      <c r="G45" s="4"/>
      <c r="H45" s="4"/>
      <c r="I45" s="4"/>
    </row>
    <row r="46" spans="2:9" ht="12.75">
      <c r="B46" s="4"/>
      <c r="C46" s="4"/>
      <c r="D46" s="4"/>
      <c r="E46" s="4"/>
      <c r="F46" s="4"/>
      <c r="G46" s="4"/>
      <c r="H46" s="4"/>
      <c r="I46" s="4"/>
    </row>
    <row r="47" spans="2:9" ht="12.75">
      <c r="B47" s="4"/>
      <c r="C47" s="4"/>
      <c r="D47" s="4"/>
      <c r="E47" s="4"/>
      <c r="F47" s="4"/>
      <c r="G47" s="4"/>
      <c r="H47" s="4"/>
      <c r="I47" s="4"/>
    </row>
    <row r="48" spans="2:9" ht="12.75">
      <c r="B48" s="4"/>
      <c r="C48" s="4"/>
      <c r="D48" s="4"/>
      <c r="E48" s="4"/>
      <c r="F48" s="4"/>
      <c r="G48" s="4"/>
      <c r="H48" s="4"/>
      <c r="I48" s="4"/>
    </row>
    <row r="49" spans="2:9" ht="12.75">
      <c r="B49" s="4"/>
      <c r="C49" s="4"/>
      <c r="D49" s="4"/>
      <c r="E49" s="4"/>
      <c r="F49" s="4"/>
      <c r="G49" s="4"/>
      <c r="H49" s="4"/>
      <c r="I49" s="4"/>
    </row>
    <row r="50" spans="2:9" ht="63">
      <c r="B50" s="28" t="s">
        <v>22</v>
      </c>
      <c r="C50" s="3" t="s">
        <v>7</v>
      </c>
      <c r="D50" s="3" t="s">
        <v>8</v>
      </c>
      <c r="E50" s="3" t="s">
        <v>9</v>
      </c>
      <c r="F50" s="3" t="s">
        <v>10</v>
      </c>
      <c r="G50" s="3" t="s">
        <v>11</v>
      </c>
      <c r="H50" s="30" t="s">
        <v>12</v>
      </c>
      <c r="I50" s="31"/>
    </row>
    <row r="51" spans="2:9" ht="15.75">
      <c r="B51" s="29"/>
      <c r="C51" s="2" t="s">
        <v>100</v>
      </c>
      <c r="D51" s="23" t="s">
        <v>101</v>
      </c>
      <c r="E51" s="2" t="s">
        <v>62</v>
      </c>
      <c r="F51" s="2">
        <v>20000</v>
      </c>
      <c r="G51" s="5">
        <v>2</v>
      </c>
      <c r="H51" s="32" t="s">
        <v>120</v>
      </c>
      <c r="I51" s="33"/>
    </row>
    <row r="52" spans="2:9" ht="12.75">
      <c r="B52" s="29"/>
      <c r="G52" s="5"/>
      <c r="H52" s="32"/>
      <c r="I52" s="33"/>
    </row>
    <row r="53" spans="2:9" ht="12.75">
      <c r="B53" s="29"/>
      <c r="C53" s="5"/>
      <c r="D53" s="5"/>
      <c r="E53" s="5"/>
      <c r="F53" s="6"/>
      <c r="G53" s="5"/>
      <c r="H53" s="32"/>
      <c r="I53" s="33"/>
    </row>
    <row r="54" spans="2:9" ht="12.75">
      <c r="B54" s="26" t="s">
        <v>13</v>
      </c>
      <c r="C54" s="27"/>
      <c r="D54" s="27"/>
      <c r="E54" s="27"/>
      <c r="F54" s="8">
        <f>SUM(F51:F53)</f>
        <v>20000</v>
      </c>
      <c r="G54" s="9"/>
      <c r="H54" s="9"/>
      <c r="I54" s="10"/>
    </row>
    <row r="55" spans="2:9" ht="12.75">
      <c r="B55" s="4"/>
      <c r="C55" s="4"/>
      <c r="D55" s="4"/>
      <c r="E55" s="4"/>
      <c r="F55" s="4"/>
      <c r="G55" s="4"/>
      <c r="H55" s="4"/>
      <c r="I55" s="4"/>
    </row>
    <row r="56" spans="2:9" ht="12.75">
      <c r="B56" s="4"/>
      <c r="C56" s="4"/>
      <c r="D56" s="4"/>
      <c r="E56" s="4"/>
      <c r="F56" s="4"/>
      <c r="G56" s="4"/>
      <c r="H56" s="4"/>
      <c r="I56" s="4"/>
    </row>
    <row r="57" spans="2:9" ht="63">
      <c r="B57" s="28" t="s">
        <v>23</v>
      </c>
      <c r="C57" s="3" t="s">
        <v>7</v>
      </c>
      <c r="D57" s="3" t="s">
        <v>8</v>
      </c>
      <c r="E57" s="3" t="s">
        <v>9</v>
      </c>
      <c r="F57" s="3" t="s">
        <v>10</v>
      </c>
      <c r="G57" s="3" t="s">
        <v>11</v>
      </c>
      <c r="H57" s="30" t="s">
        <v>12</v>
      </c>
      <c r="I57" s="31"/>
    </row>
    <row r="58" spans="2:9" ht="12.75">
      <c r="B58" s="29"/>
      <c r="C58" s="5"/>
      <c r="D58" s="5"/>
      <c r="E58" s="5"/>
      <c r="F58" s="6"/>
      <c r="G58" s="5"/>
      <c r="H58" s="32"/>
      <c r="I58" s="33"/>
    </row>
    <row r="59" spans="2:9" ht="12.75">
      <c r="B59" s="29"/>
      <c r="C59" s="5"/>
      <c r="D59" s="5"/>
      <c r="E59" s="5"/>
      <c r="F59" s="6"/>
      <c r="G59" s="5"/>
      <c r="H59" s="32"/>
      <c r="I59" s="33"/>
    </row>
    <row r="60" spans="2:9" ht="12.75">
      <c r="B60" s="29"/>
      <c r="C60" s="5"/>
      <c r="D60" s="5"/>
      <c r="E60" s="5"/>
      <c r="F60" s="6"/>
      <c r="G60" s="5"/>
      <c r="H60" s="32"/>
      <c r="I60" s="33"/>
    </row>
    <row r="61" spans="2:9" ht="12.75">
      <c r="B61" s="29"/>
      <c r="C61" s="5"/>
      <c r="D61" s="5"/>
      <c r="E61" s="5"/>
      <c r="F61" s="6"/>
      <c r="G61" s="5"/>
      <c r="H61" s="32"/>
      <c r="I61" s="33"/>
    </row>
    <row r="62" spans="2:9" ht="12.75">
      <c r="B62" s="29"/>
      <c r="C62" s="5"/>
      <c r="D62" s="5"/>
      <c r="E62" s="5"/>
      <c r="F62" s="6"/>
      <c r="G62" s="5"/>
      <c r="H62" s="32"/>
      <c r="I62" s="33"/>
    </row>
    <row r="63" spans="2:9" ht="12.75">
      <c r="B63" s="29"/>
      <c r="C63" s="5"/>
      <c r="D63" s="5"/>
      <c r="E63" s="5"/>
      <c r="F63" s="6"/>
      <c r="G63" s="5"/>
      <c r="H63" s="32"/>
      <c r="I63" s="33"/>
    </row>
    <row r="64" spans="2:9" ht="12.75">
      <c r="B64" s="29"/>
      <c r="C64" s="5"/>
      <c r="D64" s="5"/>
      <c r="E64" s="5"/>
      <c r="F64" s="6"/>
      <c r="G64" s="5"/>
      <c r="H64" s="32"/>
      <c r="I64" s="33"/>
    </row>
    <row r="65" spans="2:9" ht="12.75">
      <c r="B65" s="29"/>
      <c r="C65" s="5"/>
      <c r="D65" s="5"/>
      <c r="E65" s="5"/>
      <c r="F65" s="6"/>
      <c r="G65" s="5"/>
      <c r="H65" s="32"/>
      <c r="I65" s="33"/>
    </row>
    <row r="66" spans="2:9" ht="12.75">
      <c r="B66" s="29"/>
      <c r="C66" s="5"/>
      <c r="D66" s="5"/>
      <c r="E66" s="5"/>
      <c r="F66" s="6"/>
      <c r="G66" s="5"/>
      <c r="H66" s="32"/>
      <c r="I66" s="33"/>
    </row>
    <row r="67" spans="2:9" ht="12.75">
      <c r="B67" s="29"/>
      <c r="C67" s="5"/>
      <c r="D67" s="5"/>
      <c r="E67" s="5"/>
      <c r="F67" s="6"/>
      <c r="G67" s="5"/>
      <c r="H67" s="32"/>
      <c r="I67" s="33"/>
    </row>
    <row r="68" spans="2:9" ht="12.75">
      <c r="B68" s="29"/>
      <c r="C68" s="5"/>
      <c r="D68" s="5"/>
      <c r="E68" s="5"/>
      <c r="F68" s="6"/>
      <c r="G68" s="5"/>
      <c r="H68" s="32"/>
      <c r="I68" s="33"/>
    </row>
    <row r="69" spans="2:9" ht="12.75">
      <c r="B69" s="29"/>
      <c r="C69" s="5"/>
      <c r="D69" s="5"/>
      <c r="E69" s="5"/>
      <c r="F69" s="6"/>
      <c r="G69" s="5"/>
      <c r="H69" s="32"/>
      <c r="I69" s="33"/>
    </row>
    <row r="70" spans="2:9" ht="12.75">
      <c r="B70" s="29"/>
      <c r="C70" s="5"/>
      <c r="D70" s="5"/>
      <c r="E70" s="5"/>
      <c r="F70" s="6"/>
      <c r="G70" s="5"/>
      <c r="H70" s="32"/>
      <c r="I70" s="33"/>
    </row>
    <row r="71" spans="2:9" ht="12.75">
      <c r="B71" s="29"/>
      <c r="C71" s="5"/>
      <c r="D71" s="5"/>
      <c r="E71" s="5"/>
      <c r="F71" s="6"/>
      <c r="G71" s="5"/>
      <c r="H71" s="32"/>
      <c r="I71" s="33"/>
    </row>
    <row r="72" spans="2:9" ht="12.75">
      <c r="B72" s="34"/>
      <c r="C72" s="5"/>
      <c r="D72" s="5"/>
      <c r="E72" s="5"/>
      <c r="F72" s="6"/>
      <c r="G72" s="5"/>
      <c r="H72" s="32"/>
      <c r="I72" s="33"/>
    </row>
    <row r="73" spans="2:9" ht="12.75">
      <c r="B73" s="34"/>
      <c r="C73" s="5"/>
      <c r="D73" s="5"/>
      <c r="E73" s="5"/>
      <c r="F73" s="6"/>
      <c r="G73" s="5"/>
      <c r="H73" s="32"/>
      <c r="I73" s="33"/>
    </row>
    <row r="74" spans="2:9" ht="12.75">
      <c r="B74" s="34"/>
      <c r="C74" s="5"/>
      <c r="D74" s="5"/>
      <c r="E74" s="5"/>
      <c r="F74" s="6"/>
      <c r="G74" s="5"/>
      <c r="H74" s="32"/>
      <c r="I74" s="33"/>
    </row>
    <row r="75" spans="2:9" ht="12.75">
      <c r="B75" s="34"/>
      <c r="C75" s="5"/>
      <c r="D75" s="5"/>
      <c r="E75" s="5"/>
      <c r="F75" s="6"/>
      <c r="G75" s="5"/>
      <c r="H75" s="32"/>
      <c r="I75" s="33"/>
    </row>
    <row r="76" spans="2:9" ht="12.75">
      <c r="B76" s="34"/>
      <c r="C76" s="5"/>
      <c r="D76" s="5"/>
      <c r="E76" s="5"/>
      <c r="F76" s="6"/>
      <c r="G76" s="5"/>
      <c r="H76" s="32"/>
      <c r="I76" s="33"/>
    </row>
    <row r="77" spans="2:9" ht="12.75">
      <c r="B77" s="34"/>
      <c r="C77" s="5"/>
      <c r="D77" s="5"/>
      <c r="E77" s="5"/>
      <c r="F77" s="6"/>
      <c r="G77" s="5"/>
      <c r="H77" s="32"/>
      <c r="I77" s="33"/>
    </row>
    <row r="78" spans="2:9" ht="12.75">
      <c r="B78" s="34"/>
      <c r="C78" s="5"/>
      <c r="D78" s="5"/>
      <c r="E78" s="5"/>
      <c r="F78" s="6"/>
      <c r="G78" s="5"/>
      <c r="H78" s="32"/>
      <c r="I78" s="33"/>
    </row>
    <row r="79" spans="2:9" ht="12.75">
      <c r="B79" s="35"/>
      <c r="C79" s="5"/>
      <c r="D79" s="5"/>
      <c r="E79" s="5"/>
      <c r="F79" s="6"/>
      <c r="G79" s="5"/>
      <c r="H79" s="32"/>
      <c r="I79" s="33"/>
    </row>
    <row r="80" spans="2:9" ht="12.75">
      <c r="B80" s="26" t="s">
        <v>13</v>
      </c>
      <c r="C80" s="27"/>
      <c r="D80" s="27"/>
      <c r="E80" s="27"/>
      <c r="F80" s="8">
        <f>SUM(F58:F79)</f>
        <v>0</v>
      </c>
      <c r="G80" s="9"/>
      <c r="H80" s="9"/>
      <c r="I80" s="10"/>
    </row>
    <row r="81" spans="2:9" ht="12.75">
      <c r="B81" s="4"/>
      <c r="C81" s="4"/>
      <c r="D81" s="4"/>
      <c r="E81" s="4"/>
      <c r="F81" s="4"/>
      <c r="G81" s="4"/>
      <c r="H81" s="4"/>
      <c r="I81" s="4"/>
    </row>
    <row r="82" spans="2:9" ht="12.75">
      <c r="B82" s="4"/>
      <c r="C82" s="4"/>
      <c r="D82" s="4"/>
      <c r="E82" s="4"/>
      <c r="F82" s="4"/>
      <c r="G82" s="4"/>
      <c r="H82" s="4"/>
      <c r="I82" s="4"/>
    </row>
    <row r="83" spans="2:9" ht="12.75">
      <c r="B83" s="4"/>
      <c r="C83" s="4"/>
      <c r="D83" s="4"/>
      <c r="E83" s="4"/>
      <c r="F83" s="4"/>
      <c r="G83" s="4"/>
      <c r="H83" s="4"/>
      <c r="I83" s="4"/>
    </row>
    <row r="84" spans="2:9" ht="12.75">
      <c r="B84" s="4"/>
      <c r="C84" s="4"/>
      <c r="D84" s="4"/>
      <c r="E84" s="4"/>
      <c r="F84" s="4"/>
      <c r="G84" s="4"/>
      <c r="H84" s="4"/>
      <c r="I84" s="4"/>
    </row>
    <row r="85" spans="2:9" ht="63">
      <c r="B85" s="28" t="s">
        <v>24</v>
      </c>
      <c r="C85" s="3" t="s">
        <v>7</v>
      </c>
      <c r="D85" s="3" t="s">
        <v>8</v>
      </c>
      <c r="E85" s="3" t="s">
        <v>9</v>
      </c>
      <c r="F85" s="3" t="s">
        <v>10</v>
      </c>
      <c r="G85" s="3" t="s">
        <v>11</v>
      </c>
      <c r="H85" s="30" t="s">
        <v>12</v>
      </c>
      <c r="I85" s="31"/>
    </row>
    <row r="86" spans="2:9" ht="15.75">
      <c r="B86" s="29"/>
      <c r="C86" s="20" t="s">
        <v>34</v>
      </c>
      <c r="D86" s="14" t="s">
        <v>91</v>
      </c>
      <c r="E86" s="14" t="s">
        <v>97</v>
      </c>
      <c r="F86" s="16">
        <v>122000</v>
      </c>
      <c r="G86" s="5">
        <v>1</v>
      </c>
      <c r="H86" s="32" t="s">
        <v>114</v>
      </c>
      <c r="I86" s="33"/>
    </row>
    <row r="87" spans="2:9" ht="15.75">
      <c r="B87" s="29"/>
      <c r="C87" s="20" t="s">
        <v>84</v>
      </c>
      <c r="D87" s="14" t="s">
        <v>91</v>
      </c>
      <c r="E87" s="14" t="s">
        <v>97</v>
      </c>
      <c r="F87" s="16">
        <v>32000</v>
      </c>
      <c r="G87" s="5"/>
      <c r="H87" s="32" t="s">
        <v>114</v>
      </c>
      <c r="I87" s="33"/>
    </row>
    <row r="88" spans="2:9" ht="15.75">
      <c r="B88" s="29"/>
      <c r="C88" s="20" t="s">
        <v>85</v>
      </c>
      <c r="D88" s="14" t="s">
        <v>98</v>
      </c>
      <c r="E88" s="14" t="s">
        <v>62</v>
      </c>
      <c r="F88" s="16">
        <v>20000</v>
      </c>
      <c r="G88" s="5">
        <v>2</v>
      </c>
      <c r="H88" s="32" t="s">
        <v>112</v>
      </c>
      <c r="I88" s="33"/>
    </row>
    <row r="89" spans="2:9" ht="15.75">
      <c r="B89" s="29"/>
      <c r="C89" s="20" t="s">
        <v>87</v>
      </c>
      <c r="D89" s="23" t="s">
        <v>86</v>
      </c>
      <c r="E89" s="14" t="s">
        <v>62</v>
      </c>
      <c r="F89" s="16">
        <v>15000</v>
      </c>
      <c r="G89" s="5">
        <v>2</v>
      </c>
      <c r="H89" s="32" t="s">
        <v>120</v>
      </c>
      <c r="I89" s="33"/>
    </row>
    <row r="90" spans="2:9" ht="15.75">
      <c r="B90" s="29"/>
      <c r="C90" s="20" t="s">
        <v>88</v>
      </c>
      <c r="D90" s="23" t="s">
        <v>92</v>
      </c>
      <c r="E90" s="14" t="s">
        <v>62</v>
      </c>
      <c r="F90" s="16">
        <v>20000</v>
      </c>
      <c r="G90" s="5">
        <v>2</v>
      </c>
      <c r="H90" s="32" t="s">
        <v>120</v>
      </c>
      <c r="I90" s="33"/>
    </row>
    <row r="91" spans="2:9" ht="15.75">
      <c r="B91" s="29"/>
      <c r="C91" s="20" t="s">
        <v>89</v>
      </c>
      <c r="D91" s="23" t="s">
        <v>93</v>
      </c>
      <c r="E91" s="14" t="s">
        <v>62</v>
      </c>
      <c r="F91" s="16">
        <v>15000</v>
      </c>
      <c r="G91" s="5">
        <v>1</v>
      </c>
      <c r="H91" s="32" t="s">
        <v>120</v>
      </c>
      <c r="I91" s="33"/>
    </row>
    <row r="92" spans="2:9" ht="15.75">
      <c r="B92" s="29"/>
      <c r="C92" s="20" t="s">
        <v>111</v>
      </c>
      <c r="D92" s="23" t="s">
        <v>94</v>
      </c>
      <c r="E92" s="14" t="s">
        <v>62</v>
      </c>
      <c r="F92" s="16">
        <v>20000</v>
      </c>
      <c r="G92" s="5">
        <v>1</v>
      </c>
      <c r="H92" s="32" t="s">
        <v>120</v>
      </c>
      <c r="I92" s="33"/>
    </row>
    <row r="93" spans="2:9" ht="15.75">
      <c r="B93" s="29"/>
      <c r="C93" s="20" t="s">
        <v>88</v>
      </c>
      <c r="D93" s="23" t="s">
        <v>95</v>
      </c>
      <c r="E93" s="14" t="s">
        <v>62</v>
      </c>
      <c r="F93" s="16">
        <v>20000</v>
      </c>
      <c r="G93" s="5">
        <v>1</v>
      </c>
      <c r="H93" s="32" t="s">
        <v>114</v>
      </c>
      <c r="I93" s="33"/>
    </row>
    <row r="94" spans="2:9" ht="15.75">
      <c r="B94" s="29"/>
      <c r="C94" s="20" t="s">
        <v>90</v>
      </c>
      <c r="D94" s="23" t="s">
        <v>96</v>
      </c>
      <c r="E94" s="14" t="s">
        <v>63</v>
      </c>
      <c r="F94" s="16">
        <v>20000</v>
      </c>
      <c r="G94" s="5">
        <v>1</v>
      </c>
      <c r="H94" s="32" t="s">
        <v>120</v>
      </c>
      <c r="I94" s="33"/>
    </row>
    <row r="95" spans="2:9" ht="12.75">
      <c r="B95" s="29"/>
      <c r="C95" s="5"/>
      <c r="D95" s="24"/>
      <c r="E95" s="5"/>
      <c r="F95" s="6"/>
      <c r="G95" s="5"/>
      <c r="H95" s="32"/>
      <c r="I95" s="33"/>
    </row>
    <row r="96" spans="2:9" ht="12.75">
      <c r="B96" s="26" t="s">
        <v>13</v>
      </c>
      <c r="C96" s="27"/>
      <c r="D96" s="27"/>
      <c r="E96" s="27"/>
      <c r="F96" s="8">
        <f>SUM(F86:F95)</f>
        <v>284000</v>
      </c>
      <c r="G96" s="9"/>
      <c r="H96" s="9"/>
      <c r="I96" s="10"/>
    </row>
    <row r="97" spans="2:9" ht="12.75">
      <c r="B97" s="11"/>
      <c r="C97" s="11"/>
      <c r="D97" s="11"/>
      <c r="E97" s="11"/>
      <c r="F97" s="12"/>
      <c r="G97" s="11"/>
      <c r="H97" s="11"/>
      <c r="I97" s="11"/>
    </row>
    <row r="98" spans="2:9" ht="12.75">
      <c r="B98" s="4"/>
      <c r="C98" s="4"/>
      <c r="D98" s="4"/>
      <c r="E98" s="4"/>
      <c r="F98" s="4"/>
      <c r="G98" s="4"/>
      <c r="H98" s="4"/>
      <c r="I98" s="4"/>
    </row>
    <row r="99" spans="2:9" ht="63">
      <c r="B99" s="28" t="s">
        <v>14</v>
      </c>
      <c r="C99" s="3" t="s">
        <v>7</v>
      </c>
      <c r="D99" s="3" t="s">
        <v>8</v>
      </c>
      <c r="E99" s="3" t="s">
        <v>9</v>
      </c>
      <c r="F99" s="3" t="s">
        <v>10</v>
      </c>
      <c r="G99" s="3" t="s">
        <v>11</v>
      </c>
      <c r="H99" s="30" t="s">
        <v>12</v>
      </c>
      <c r="I99" s="31"/>
    </row>
    <row r="100" spans="2:9" ht="15.75">
      <c r="B100" s="29"/>
      <c r="C100" s="20" t="s">
        <v>108</v>
      </c>
      <c r="D100" s="14" t="s">
        <v>110</v>
      </c>
      <c r="E100" s="14" t="s">
        <v>63</v>
      </c>
      <c r="F100" s="16">
        <v>20000</v>
      </c>
      <c r="G100" s="5">
        <v>3</v>
      </c>
      <c r="H100" s="32"/>
      <c r="I100" s="33"/>
    </row>
    <row r="101" spans="2:9" ht="15.75">
      <c r="B101" s="29"/>
      <c r="C101" s="20" t="s">
        <v>108</v>
      </c>
      <c r="D101" s="14" t="s">
        <v>109</v>
      </c>
      <c r="E101" s="14" t="s">
        <v>63</v>
      </c>
      <c r="F101" s="16">
        <v>25000</v>
      </c>
      <c r="G101" s="5"/>
      <c r="H101" s="32"/>
      <c r="I101" s="33"/>
    </row>
    <row r="102" spans="2:9" ht="15.75">
      <c r="B102" s="29"/>
      <c r="C102" s="20" t="s">
        <v>107</v>
      </c>
      <c r="D102" s="14" t="s">
        <v>106</v>
      </c>
      <c r="E102" s="14" t="s">
        <v>62</v>
      </c>
      <c r="F102" s="16">
        <v>20000</v>
      </c>
      <c r="G102" s="5">
        <v>1</v>
      </c>
      <c r="H102" s="32" t="s">
        <v>117</v>
      </c>
      <c r="I102" s="33"/>
    </row>
    <row r="103" spans="2:9" ht="15.75">
      <c r="B103" s="29"/>
      <c r="C103" s="20" t="s">
        <v>119</v>
      </c>
      <c r="D103" s="20" t="s">
        <v>118</v>
      </c>
      <c r="E103" s="20" t="s">
        <v>97</v>
      </c>
      <c r="F103" s="22">
        <v>8000</v>
      </c>
      <c r="G103" s="5"/>
      <c r="H103" s="32" t="s">
        <v>114</v>
      </c>
      <c r="I103" s="33"/>
    </row>
    <row r="104" spans="2:9" ht="12.75">
      <c r="B104" s="29"/>
      <c r="C104" s="5"/>
      <c r="D104" s="5"/>
      <c r="E104" s="5"/>
      <c r="F104" s="6"/>
      <c r="G104" s="5"/>
      <c r="H104" s="32"/>
      <c r="I104" s="33"/>
    </row>
    <row r="105" spans="2:9" ht="12.75">
      <c r="B105" s="7" t="s">
        <v>15</v>
      </c>
      <c r="C105" s="9"/>
      <c r="D105" s="9"/>
      <c r="E105" s="9"/>
      <c r="F105" s="8">
        <f>SUM(F100:F104)</f>
        <v>73000</v>
      </c>
      <c r="G105" s="9"/>
      <c r="H105" s="9"/>
      <c r="I105" s="10"/>
    </row>
    <row r="106" spans="2:9" ht="12.75">
      <c r="B106" s="4"/>
      <c r="C106" s="4"/>
      <c r="D106" s="4"/>
      <c r="E106" s="4"/>
      <c r="F106" s="4"/>
      <c r="G106" s="4"/>
      <c r="H106" s="4"/>
      <c r="I106" s="4"/>
    </row>
    <row r="107" spans="2:9" ht="12.75">
      <c r="B107" s="4"/>
      <c r="C107" s="4"/>
      <c r="D107" s="4"/>
      <c r="E107" s="4"/>
      <c r="F107" s="4"/>
      <c r="G107" s="4"/>
      <c r="H107" s="4"/>
      <c r="I107" s="4"/>
    </row>
    <row r="108" spans="2:9" ht="12.75">
      <c r="B108" s="4"/>
      <c r="C108" s="4"/>
      <c r="D108" s="4"/>
      <c r="E108" s="4"/>
      <c r="F108" s="4"/>
      <c r="G108" s="4"/>
      <c r="H108" s="4"/>
      <c r="I108" s="4"/>
    </row>
    <row r="109" spans="2:9" ht="12.75">
      <c r="B109" s="4"/>
      <c r="C109" s="4"/>
      <c r="D109" s="4"/>
      <c r="E109" s="4"/>
      <c r="F109" s="4"/>
      <c r="G109" s="4"/>
      <c r="H109" s="4"/>
      <c r="I109" s="4"/>
    </row>
    <row r="110" spans="2:9" ht="63">
      <c r="B110" s="28" t="s">
        <v>16</v>
      </c>
      <c r="C110" s="3" t="s">
        <v>7</v>
      </c>
      <c r="D110" s="3" t="s">
        <v>8</v>
      </c>
      <c r="E110" s="3" t="s">
        <v>9</v>
      </c>
      <c r="F110" s="3" t="s">
        <v>10</v>
      </c>
      <c r="G110" s="3" t="s">
        <v>11</v>
      </c>
      <c r="H110" s="30" t="s">
        <v>12</v>
      </c>
      <c r="I110" s="31"/>
    </row>
    <row r="111" spans="2:9" ht="12.75">
      <c r="B111" s="29"/>
      <c r="C111" s="5"/>
      <c r="D111" s="5"/>
      <c r="E111" s="5"/>
      <c r="F111" s="6"/>
      <c r="G111" s="5"/>
      <c r="H111" s="32"/>
      <c r="I111" s="33"/>
    </row>
    <row r="112" spans="2:9" ht="12.75">
      <c r="B112" s="29"/>
      <c r="C112" s="5"/>
      <c r="D112" s="5"/>
      <c r="E112" s="5"/>
      <c r="F112" s="6"/>
      <c r="G112" s="5"/>
      <c r="H112" s="32"/>
      <c r="I112" s="33"/>
    </row>
    <row r="113" spans="2:9" ht="12.75">
      <c r="B113" s="29"/>
      <c r="C113" s="5"/>
      <c r="D113" s="5"/>
      <c r="E113" s="5"/>
      <c r="F113" s="6"/>
      <c r="G113" s="5"/>
      <c r="H113" s="32"/>
      <c r="I113" s="33"/>
    </row>
    <row r="114" spans="2:9" ht="12.75">
      <c r="B114" s="29"/>
      <c r="C114" s="5"/>
      <c r="D114" s="5"/>
      <c r="E114" s="5"/>
      <c r="F114" s="6"/>
      <c r="G114" s="5"/>
      <c r="H114" s="32"/>
      <c r="I114" s="33"/>
    </row>
    <row r="115" spans="2:9" ht="12.75">
      <c r="B115" s="29"/>
      <c r="C115" s="5"/>
      <c r="D115" s="5"/>
      <c r="E115" s="5"/>
      <c r="F115" s="6"/>
      <c r="G115" s="5"/>
      <c r="H115" s="32"/>
      <c r="I115" s="33"/>
    </row>
    <row r="116" spans="2:9" ht="12.75">
      <c r="B116" s="29"/>
      <c r="C116" s="5"/>
      <c r="D116" s="5"/>
      <c r="E116" s="5"/>
      <c r="F116" s="6"/>
      <c r="G116" s="5"/>
      <c r="H116" s="32"/>
      <c r="I116" s="33"/>
    </row>
    <row r="117" spans="2:9" ht="12.75">
      <c r="B117" s="26" t="s">
        <v>17</v>
      </c>
      <c r="C117" s="27"/>
      <c r="D117" s="27"/>
      <c r="E117" s="27"/>
      <c r="F117" s="8">
        <f>SUM(F111:F116)</f>
        <v>0</v>
      </c>
      <c r="G117" s="9"/>
      <c r="H117" s="9"/>
      <c r="I117" s="10"/>
    </row>
    <row r="118" spans="2:9" ht="12.75">
      <c r="B118" s="4"/>
      <c r="C118" s="4"/>
      <c r="D118" s="4"/>
      <c r="E118" s="4"/>
      <c r="F118" s="4"/>
      <c r="G118" s="4"/>
      <c r="H118" s="4"/>
      <c r="I118" s="4"/>
    </row>
    <row r="119" spans="2:9" ht="12.75">
      <c r="B119" s="4"/>
      <c r="C119" s="4"/>
      <c r="D119" s="4"/>
      <c r="E119" s="4"/>
      <c r="F119" s="4"/>
      <c r="G119" s="4"/>
      <c r="H119" s="4"/>
      <c r="I119" s="4"/>
    </row>
    <row r="120" spans="2:9" ht="42">
      <c r="B120" s="3" t="s">
        <v>18</v>
      </c>
      <c r="C120" s="25">
        <v>40000</v>
      </c>
      <c r="D120" s="25"/>
      <c r="E120" s="25"/>
      <c r="F120" s="25"/>
      <c r="G120" s="25"/>
      <c r="H120" s="25"/>
      <c r="I120" s="25"/>
    </row>
    <row r="122" ht="12.75">
      <c r="B122" s="13" t="s">
        <v>19</v>
      </c>
    </row>
  </sheetData>
  <mergeCells count="85">
    <mergeCell ref="A2:I2"/>
    <mergeCell ref="A3:I3"/>
    <mergeCell ref="C5:I5"/>
    <mergeCell ref="C6:I6"/>
    <mergeCell ref="C7:I7"/>
    <mergeCell ref="C8:I8"/>
    <mergeCell ref="C9:I9"/>
    <mergeCell ref="C10:I10"/>
    <mergeCell ref="C11:I11"/>
    <mergeCell ref="B13:B31"/>
    <mergeCell ref="C13:I31"/>
    <mergeCell ref="B33:B43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B44:E44"/>
    <mergeCell ref="B50:B53"/>
    <mergeCell ref="H50:I50"/>
    <mergeCell ref="H51:I51"/>
    <mergeCell ref="H52:I52"/>
    <mergeCell ref="H53:I53"/>
    <mergeCell ref="B54:E54"/>
    <mergeCell ref="B57:B79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B80:E80"/>
    <mergeCell ref="B85:B95"/>
    <mergeCell ref="H85:I85"/>
    <mergeCell ref="H86:I86"/>
    <mergeCell ref="H87:I87"/>
    <mergeCell ref="H88:I88"/>
    <mergeCell ref="H89:I89"/>
    <mergeCell ref="H90:I90"/>
    <mergeCell ref="H91:I91"/>
    <mergeCell ref="H92:I92"/>
    <mergeCell ref="H93:I93"/>
    <mergeCell ref="H94:I94"/>
    <mergeCell ref="H95:I95"/>
    <mergeCell ref="B96:E96"/>
    <mergeCell ref="B99:B104"/>
    <mergeCell ref="H99:I99"/>
    <mergeCell ref="H100:I100"/>
    <mergeCell ref="H101:I101"/>
    <mergeCell ref="H102:I102"/>
    <mergeCell ref="H103:I103"/>
    <mergeCell ref="H104:I104"/>
    <mergeCell ref="C120:I120"/>
    <mergeCell ref="B117:E117"/>
    <mergeCell ref="B110:B116"/>
    <mergeCell ref="H110:I110"/>
    <mergeCell ref="H111:I111"/>
    <mergeCell ref="H112:I112"/>
    <mergeCell ref="H113:I113"/>
    <mergeCell ref="H114:I114"/>
    <mergeCell ref="H115:I115"/>
    <mergeCell ref="H116:I116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30" sqref="A30"/>
    </sheetView>
  </sheetViews>
  <sheetFormatPr defaultColWidth="11.421875" defaultRowHeight="12.75"/>
  <cols>
    <col min="1" max="1" width="61.421875" style="0" customWidth="1"/>
    <col min="2" max="2" width="11.57421875" style="0" customWidth="1"/>
    <col min="3" max="3" width="11.421875" style="17" customWidth="1"/>
  </cols>
  <sheetData>
    <row r="1" spans="1:3" ht="15.75">
      <c r="A1" s="14" t="s">
        <v>46</v>
      </c>
      <c r="B1" s="14"/>
      <c r="C1" s="16" t="s">
        <v>29</v>
      </c>
    </row>
    <row r="2" spans="1:3" ht="15.75">
      <c r="A2" s="14" t="s">
        <v>47</v>
      </c>
      <c r="B2" s="14"/>
      <c r="C2" s="16" t="s">
        <v>29</v>
      </c>
    </row>
    <row r="3" spans="1:3" ht="15.75">
      <c r="A3" s="14" t="s">
        <v>48</v>
      </c>
      <c r="B3" s="14"/>
      <c r="C3" s="16" t="s">
        <v>30</v>
      </c>
    </row>
    <row r="4" spans="1:3" ht="15.75">
      <c r="A4" s="14" t="s">
        <v>49</v>
      </c>
      <c r="B4" s="14"/>
      <c r="C4" s="16" t="s">
        <v>29</v>
      </c>
    </row>
    <row r="5" spans="1:3" ht="15.75">
      <c r="A5" s="14" t="s">
        <v>50</v>
      </c>
      <c r="B5" s="14"/>
      <c r="C5" s="16" t="s">
        <v>31</v>
      </c>
    </row>
    <row r="6" spans="1:3" ht="15.75">
      <c r="A6" s="14" t="s">
        <v>51</v>
      </c>
      <c r="B6" s="14"/>
      <c r="C6" s="16" t="s">
        <v>32</v>
      </c>
    </row>
    <row r="7" spans="1:3" ht="15.75">
      <c r="A7" s="14" t="s">
        <v>52</v>
      </c>
      <c r="B7" s="14"/>
      <c r="C7" s="16" t="s">
        <v>31</v>
      </c>
    </row>
    <row r="8" spans="1:3" ht="15.75">
      <c r="A8" s="14" t="s">
        <v>53</v>
      </c>
      <c r="B8" s="14"/>
      <c r="C8" s="16" t="s">
        <v>32</v>
      </c>
    </row>
    <row r="9" spans="1:3" ht="15.75">
      <c r="A9" s="14" t="s">
        <v>54</v>
      </c>
      <c r="B9" s="14"/>
      <c r="C9" s="16" t="s">
        <v>33</v>
      </c>
    </row>
    <row r="10" spans="1:2" ht="15.75">
      <c r="A10" s="14"/>
      <c r="B10" s="14"/>
    </row>
    <row r="11" spans="1:10" ht="15.75">
      <c r="A11" s="15" t="s">
        <v>34</v>
      </c>
      <c r="B11" s="15"/>
      <c r="I11" s="15" t="s">
        <v>35</v>
      </c>
      <c r="J11" s="15" t="s">
        <v>36</v>
      </c>
    </row>
    <row r="12" spans="1:6" ht="15.75">
      <c r="A12" s="14" t="s">
        <v>75</v>
      </c>
      <c r="B12" s="14"/>
      <c r="C12" s="16" t="s">
        <v>38</v>
      </c>
      <c r="F12" s="14" t="s">
        <v>37</v>
      </c>
    </row>
    <row r="13" spans="1:3" ht="15.75">
      <c r="A13" s="14" t="s">
        <v>76</v>
      </c>
      <c r="B13" s="14"/>
      <c r="C13" s="16" t="s">
        <v>39</v>
      </c>
    </row>
    <row r="14" spans="1:3" ht="15.75">
      <c r="A14" s="14" t="s">
        <v>77</v>
      </c>
      <c r="B14" s="14"/>
      <c r="C14" s="16" t="s">
        <v>31</v>
      </c>
    </row>
    <row r="15" spans="1:3" ht="15.75">
      <c r="A15" s="14" t="s">
        <v>78</v>
      </c>
      <c r="B15" s="14"/>
      <c r="C15" s="16" t="s">
        <v>40</v>
      </c>
    </row>
    <row r="16" spans="1:3" ht="15.75">
      <c r="A16" s="14" t="s">
        <v>79</v>
      </c>
      <c r="B16" s="14"/>
      <c r="C16" s="16" t="s">
        <v>31</v>
      </c>
    </row>
    <row r="17" spans="1:3" ht="15.75">
      <c r="A17" s="14" t="s">
        <v>80</v>
      </c>
      <c r="B17" s="14"/>
      <c r="C17" s="16" t="s">
        <v>40</v>
      </c>
    </row>
    <row r="18" spans="1:3" ht="15.75">
      <c r="A18" s="14" t="s">
        <v>81</v>
      </c>
      <c r="B18" s="14"/>
      <c r="C18" s="16" t="s">
        <v>31</v>
      </c>
    </row>
    <row r="19" spans="1:3" ht="15.75">
      <c r="A19" s="14" t="s">
        <v>82</v>
      </c>
      <c r="B19" s="14"/>
      <c r="C19" s="16" t="s">
        <v>31</v>
      </c>
    </row>
    <row r="20" spans="1:3" ht="15.75">
      <c r="A20" s="14" t="s">
        <v>83</v>
      </c>
      <c r="B20" s="14"/>
      <c r="C20" s="16" t="s">
        <v>31</v>
      </c>
    </row>
    <row r="21" spans="1:2" ht="15.75">
      <c r="A21" s="15"/>
      <c r="B21" s="15"/>
    </row>
    <row r="22" spans="1:10" ht="15.75">
      <c r="A22" s="15" t="s">
        <v>41</v>
      </c>
      <c r="B22" s="15"/>
      <c r="J22" s="15" t="s">
        <v>31</v>
      </c>
    </row>
    <row r="23" spans="1:3" ht="15.75">
      <c r="A23" s="14" t="s">
        <v>99</v>
      </c>
      <c r="B23" s="14"/>
      <c r="C23" s="16" t="s">
        <v>31</v>
      </c>
    </row>
    <row r="24" spans="1:2" ht="15.75">
      <c r="A24" s="14"/>
      <c r="B24" s="14"/>
    </row>
    <row r="25" spans="1:12" ht="15.75">
      <c r="A25" s="15" t="s">
        <v>14</v>
      </c>
      <c r="B25" s="15"/>
      <c r="L25" s="15" t="s">
        <v>42</v>
      </c>
    </row>
    <row r="26" spans="1:3" ht="15.75">
      <c r="A26" s="14" t="s">
        <v>102</v>
      </c>
      <c r="B26" s="14"/>
      <c r="C26" s="16" t="s">
        <v>31</v>
      </c>
    </row>
    <row r="27" spans="1:3" ht="15.75">
      <c r="A27" s="14" t="s">
        <v>103</v>
      </c>
      <c r="B27" s="14"/>
      <c r="C27" s="16" t="s">
        <v>32</v>
      </c>
    </row>
    <row r="28" spans="1:3" ht="15.75">
      <c r="A28" s="14" t="s">
        <v>104</v>
      </c>
      <c r="B28" s="14"/>
      <c r="C28" s="16" t="s">
        <v>31</v>
      </c>
    </row>
    <row r="29" spans="1:2" ht="15.75">
      <c r="A29" s="14"/>
      <c r="B29" s="14"/>
    </row>
    <row r="30" spans="1:10" ht="15.75">
      <c r="A30" s="15" t="s">
        <v>43</v>
      </c>
      <c r="B30" s="15"/>
      <c r="J30" s="15" t="s">
        <v>44</v>
      </c>
    </row>
    <row r="31" spans="1:6" ht="15.75">
      <c r="A31" s="14" t="s">
        <v>105</v>
      </c>
      <c r="B31" s="14"/>
      <c r="C31" s="16" t="s">
        <v>44</v>
      </c>
      <c r="F31" s="14" t="s">
        <v>45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OVF-nett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esr</cp:lastModifiedBy>
  <cp:lastPrinted>2005-02-10T11:15:07Z</cp:lastPrinted>
  <dcterms:created xsi:type="dcterms:W3CDTF">2004-02-19T09:06:45Z</dcterms:created>
  <dcterms:modified xsi:type="dcterms:W3CDTF">2008-05-28T13:01:32Z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ID">
    <vt:i4>26230</vt:i4>
  </property>
  <property fmtid="{D5CDD505-2E9C-101B-9397-08002B2CF9AE}" pid="3" name="JPID">
    <vt:i4>2008003244</vt:i4>
  </property>
  <property fmtid="{D5CDD505-2E9C-101B-9397-08002B2CF9AE}" pid="4" name="VARIANT">
    <vt:lpwstr>P</vt:lpwstr>
  </property>
  <property fmtid="{D5CDD505-2E9C-101B-9397-08002B2CF9AE}" pid="5" name="VERSJON">
    <vt:i4>1</vt:i4>
  </property>
  <property fmtid="{D5CDD505-2E9C-101B-9397-08002B2CF9AE}" pid="6" name="SERVER">
    <vt:lpwstr>acos</vt:lpwstr>
  </property>
  <property fmtid="{D5CDD505-2E9C-101B-9397-08002B2CF9AE}" pid="7" name="DATABASE">
    <vt:lpwstr>websak_kr</vt:lpwstr>
  </property>
  <property fmtid="{D5CDD505-2E9C-101B-9397-08002B2CF9AE}" pid="8" name="BRUKERID">
    <vt:lpwstr>1280</vt:lpwstr>
  </property>
</Properties>
</file>